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Google Drive\"/>
    </mc:Choice>
  </mc:AlternateContent>
  <bookViews>
    <workbookView xWindow="240" yWindow="72" windowWidth="21012" windowHeight="8208"/>
  </bookViews>
  <sheets>
    <sheet name="Foglio1" sheetId="1" r:id="rId1"/>
    <sheet name="Foglio3" sheetId="3" r:id="rId2"/>
  </sheets>
  <calcPr calcId="152511"/>
</workbook>
</file>

<file path=xl/calcChain.xml><?xml version="1.0" encoding="utf-8"?>
<calcChain xmlns="http://schemas.openxmlformats.org/spreadsheetml/2006/main">
  <c r="E54" i="1" l="1"/>
  <c r="D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4" i="1" s="1"/>
</calcChain>
</file>

<file path=xl/sharedStrings.xml><?xml version="1.0" encoding="utf-8"?>
<sst xmlns="http://schemas.openxmlformats.org/spreadsheetml/2006/main" count="8" uniqueCount="8">
  <si>
    <t>N°</t>
  </si>
  <si>
    <t>Totale</t>
  </si>
  <si>
    <t>Fattura</t>
  </si>
  <si>
    <t>Data</t>
  </si>
  <si>
    <t>Imp.</t>
  </si>
  <si>
    <t>Iva</t>
  </si>
  <si>
    <t>4000077141</t>
  </si>
  <si>
    <t>4000077169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</si>
</sst>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&quot;€ &quot;* #,##0.00_-;&quot;-€ &quot;* #,##0.00_-;_-&quot;€ &quot;* \-??_-;_-@_-"/>
    <numFmt numFmtId="166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  <charset val="1"/>
    </font>
    <font>
      <b/>
      <sz val="11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5" fontId="1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5" fillId="2" borderId="9" applyNumberFormat="0" applyAlignment="0" applyProtection="0"/>
    <xf numFmtId="166" fontId="1" fillId="0" borderId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4" xfId="3" applyFont="1" applyBorder="1" applyAlignment="1">
      <alignment horizontal="center" vertical="center" shrinkToFit="1"/>
    </xf>
    <xf numFmtId="14" fontId="2" fillId="0" borderId="4" xfId="3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shrinkToFit="1"/>
    </xf>
    <xf numFmtId="49" fontId="2" fillId="0" borderId="10" xfId="3" applyNumberFormat="1" applyFont="1" applyBorder="1" applyAlignment="1">
      <alignment horizontal="center" shrinkToFit="1"/>
    </xf>
    <xf numFmtId="49" fontId="2" fillId="0" borderId="3" xfId="3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/>
    </xf>
    <xf numFmtId="164" fontId="7" fillId="0" borderId="4" xfId="9" applyFont="1" applyBorder="1" applyAlignment="1">
      <alignment horizontal="center" vertical="center" wrapText="1"/>
    </xf>
    <xf numFmtId="164" fontId="7" fillId="0" borderId="5" xfId="9" applyFont="1" applyBorder="1" applyAlignment="1">
      <alignment horizontal="center" vertical="center" wrapText="1"/>
    </xf>
    <xf numFmtId="164" fontId="7" fillId="0" borderId="7" xfId="9" applyFont="1" applyBorder="1" applyAlignment="1">
      <alignment horizontal="center" vertical="center"/>
    </xf>
    <xf numFmtId="164" fontId="8" fillId="0" borderId="4" xfId="9" applyFont="1" applyBorder="1"/>
    <xf numFmtId="164" fontId="8" fillId="0" borderId="2" xfId="9" applyFont="1" applyBorder="1"/>
    <xf numFmtId="164" fontId="8" fillId="0" borderId="5" xfId="9" applyFont="1" applyBorder="1"/>
    <xf numFmtId="164" fontId="8" fillId="0" borderId="7" xfId="9" applyFont="1" applyBorder="1"/>
    <xf numFmtId="164" fontId="8" fillId="0" borderId="0" xfId="9" applyFont="1"/>
    <xf numFmtId="164" fontId="8" fillId="0" borderId="1" xfId="9" applyFont="1" applyBorder="1"/>
    <xf numFmtId="164" fontId="2" fillId="0" borderId="7" xfId="9" applyFont="1" applyBorder="1"/>
    <xf numFmtId="164" fontId="8" fillId="0" borderId="4" xfId="9" applyFont="1" applyFill="1" applyBorder="1"/>
    <xf numFmtId="164" fontId="8" fillId="0" borderId="3" xfId="9" applyFont="1" applyBorder="1"/>
    <xf numFmtId="164" fontId="2" fillId="0" borderId="7" xfId="9" applyFont="1" applyBorder="1" applyAlignment="1">
      <alignment horizontal="right" shrinkToFit="1"/>
    </xf>
    <xf numFmtId="164" fontId="8" fillId="0" borderId="8" xfId="9" applyFont="1" applyBorder="1"/>
    <xf numFmtId="164" fontId="8" fillId="0" borderId="6" xfId="9" applyFont="1" applyBorder="1"/>
    <xf numFmtId="164" fontId="0" fillId="0" borderId="7" xfId="9" applyFont="1" applyBorder="1"/>
    <xf numFmtId="164" fontId="0" fillId="0" borderId="12" xfId="9" applyFont="1" applyBorder="1"/>
    <xf numFmtId="164" fontId="0" fillId="0" borderId="0" xfId="9" applyFont="1"/>
  </cellXfs>
  <cellStyles count="10">
    <cellStyle name="Euro" xfId="2"/>
    <cellStyle name="Excel Built-in Calculation" xfId="6"/>
    <cellStyle name="Migliaia" xfId="9" builtinId="3"/>
    <cellStyle name="Migliaia 4" xfId="7"/>
    <cellStyle name="Normale" xfId="0" builtinId="0"/>
    <cellStyle name="Normale 2" xfId="1"/>
    <cellStyle name="Normale 5" xfId="8"/>
    <cellStyle name="Normale_Foglio1" xfId="3"/>
    <cellStyle name="TableStyleLight1" xfId="4"/>
    <cellStyle name="TableStyleLigh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196" zoomScaleNormal="196" workbookViewId="0">
      <selection activeCell="I43" sqref="I43"/>
    </sheetView>
  </sheetViews>
  <sheetFormatPr defaultRowHeight="14.4" x14ac:dyDescent="0.3"/>
  <cols>
    <col min="2" max="2" width="18.109375" style="3" customWidth="1"/>
    <col min="4" max="4" width="12.88671875" style="27" customWidth="1"/>
    <col min="5" max="5" width="11.6640625" style="27" customWidth="1"/>
    <col min="6" max="6" width="13.109375" style="27" customWidth="1"/>
  </cols>
  <sheetData>
    <row r="1" spans="1:6" ht="15.6" x14ac:dyDescent="0.3">
      <c r="A1" s="5" t="s">
        <v>0</v>
      </c>
      <c r="B1" s="4" t="s">
        <v>2</v>
      </c>
      <c r="C1" s="4" t="s">
        <v>3</v>
      </c>
      <c r="D1" s="10" t="s">
        <v>4</v>
      </c>
      <c r="E1" s="11" t="s">
        <v>5</v>
      </c>
      <c r="F1" s="12" t="s">
        <v>1</v>
      </c>
    </row>
    <row r="2" spans="1:6" ht="15.6" x14ac:dyDescent="0.3">
      <c r="A2" s="6">
        <v>1</v>
      </c>
      <c r="B2" s="1">
        <v>4000077160</v>
      </c>
      <c r="C2" s="2">
        <v>43838</v>
      </c>
      <c r="D2" s="13">
        <v>19.97</v>
      </c>
      <c r="E2" s="13">
        <v>4.3899999999999997</v>
      </c>
      <c r="F2" s="13">
        <f t="shared" ref="F2:F22" si="0">D2+E2</f>
        <v>24.36</v>
      </c>
    </row>
    <row r="3" spans="1:6" ht="15.6" x14ac:dyDescent="0.3">
      <c r="A3" s="6">
        <v>2</v>
      </c>
      <c r="B3" s="1">
        <v>4000077157</v>
      </c>
      <c r="C3" s="2">
        <v>43838</v>
      </c>
      <c r="D3" s="13">
        <v>36.67</v>
      </c>
      <c r="E3" s="13">
        <v>8.07</v>
      </c>
      <c r="F3" s="13">
        <f t="shared" si="0"/>
        <v>44.74</v>
      </c>
    </row>
    <row r="4" spans="1:6" ht="15.6" x14ac:dyDescent="0.3">
      <c r="A4" s="6">
        <v>3</v>
      </c>
      <c r="B4" s="1">
        <v>4006862876</v>
      </c>
      <c r="C4" s="2">
        <v>43845</v>
      </c>
      <c r="D4" s="13">
        <v>357.42</v>
      </c>
      <c r="E4" s="13">
        <v>78.63</v>
      </c>
      <c r="F4" s="13">
        <f t="shared" si="0"/>
        <v>436.05</v>
      </c>
    </row>
    <row r="5" spans="1:6" ht="15.6" x14ac:dyDescent="0.3">
      <c r="A5" s="6">
        <v>4</v>
      </c>
      <c r="B5" s="1">
        <v>4000077156</v>
      </c>
      <c r="C5" s="2">
        <v>43838</v>
      </c>
      <c r="D5" s="13">
        <v>138.33000000000001</v>
      </c>
      <c r="E5" s="13">
        <v>30.43</v>
      </c>
      <c r="F5" s="13">
        <f t="shared" si="0"/>
        <v>168.76000000000002</v>
      </c>
    </row>
    <row r="6" spans="1:6" ht="15.6" x14ac:dyDescent="0.3">
      <c r="A6" s="6">
        <v>5</v>
      </c>
      <c r="B6" s="1">
        <v>4000077154</v>
      </c>
      <c r="C6" s="2">
        <v>43838</v>
      </c>
      <c r="D6" s="13">
        <v>1777.11</v>
      </c>
      <c r="E6" s="13">
        <v>390.96</v>
      </c>
      <c r="F6" s="13">
        <f t="shared" si="0"/>
        <v>2168.0699999999997</v>
      </c>
    </row>
    <row r="7" spans="1:6" ht="15.6" x14ac:dyDescent="0.3">
      <c r="A7" s="6">
        <v>6</v>
      </c>
      <c r="B7" s="1">
        <v>4000077168</v>
      </c>
      <c r="C7" s="2">
        <v>43838</v>
      </c>
      <c r="D7" s="13">
        <v>1318.09</v>
      </c>
      <c r="E7" s="13">
        <v>289.98</v>
      </c>
      <c r="F7" s="13">
        <f t="shared" si="0"/>
        <v>1608.07</v>
      </c>
    </row>
    <row r="8" spans="1:6" ht="15.6" x14ac:dyDescent="0.3">
      <c r="A8" s="6">
        <v>7</v>
      </c>
      <c r="B8" s="1">
        <v>4000077173</v>
      </c>
      <c r="C8" s="2">
        <v>43838</v>
      </c>
      <c r="D8" s="13">
        <v>1248.47</v>
      </c>
      <c r="E8" s="13">
        <v>274.66000000000003</v>
      </c>
      <c r="F8" s="13">
        <f t="shared" si="0"/>
        <v>1523.13</v>
      </c>
    </row>
    <row r="9" spans="1:6" ht="15.6" x14ac:dyDescent="0.3">
      <c r="A9" s="6">
        <v>8</v>
      </c>
      <c r="B9" s="1">
        <v>4000077148</v>
      </c>
      <c r="C9" s="2">
        <v>43838</v>
      </c>
      <c r="D9" s="13">
        <v>908.38</v>
      </c>
      <c r="E9" s="13">
        <v>199.84</v>
      </c>
      <c r="F9" s="13">
        <f t="shared" si="0"/>
        <v>1108.22</v>
      </c>
    </row>
    <row r="10" spans="1:6" ht="15.6" x14ac:dyDescent="0.3">
      <c r="A10" s="6">
        <v>9</v>
      </c>
      <c r="B10" s="1">
        <v>4000077149</v>
      </c>
      <c r="C10" s="2">
        <v>43838</v>
      </c>
      <c r="D10" s="13">
        <v>1258.26</v>
      </c>
      <c r="E10" s="13">
        <v>276.82</v>
      </c>
      <c r="F10" s="13">
        <f t="shared" si="0"/>
        <v>1535.08</v>
      </c>
    </row>
    <row r="11" spans="1:6" ht="15.6" x14ac:dyDescent="0.3">
      <c r="A11" s="6">
        <v>10</v>
      </c>
      <c r="B11" s="1">
        <v>4000077142</v>
      </c>
      <c r="C11" s="2">
        <v>43838</v>
      </c>
      <c r="D11" s="13">
        <v>976.1</v>
      </c>
      <c r="E11" s="13">
        <v>214.74</v>
      </c>
      <c r="F11" s="13">
        <f t="shared" si="0"/>
        <v>1190.8400000000001</v>
      </c>
    </row>
    <row r="12" spans="1:6" ht="15.6" x14ac:dyDescent="0.3">
      <c r="A12" s="6">
        <v>11</v>
      </c>
      <c r="B12" s="1">
        <v>4000077143</v>
      </c>
      <c r="C12" s="2">
        <v>43838</v>
      </c>
      <c r="D12" s="13">
        <v>696.12</v>
      </c>
      <c r="E12" s="13">
        <v>153.15</v>
      </c>
      <c r="F12" s="13">
        <f t="shared" si="0"/>
        <v>849.27</v>
      </c>
    </row>
    <row r="13" spans="1:6" ht="15.6" x14ac:dyDescent="0.3">
      <c r="A13" s="6">
        <v>12</v>
      </c>
      <c r="B13" s="1">
        <v>4000077161</v>
      </c>
      <c r="C13" s="2">
        <v>43838</v>
      </c>
      <c r="D13" s="13">
        <v>368.07</v>
      </c>
      <c r="E13" s="13">
        <v>80.98</v>
      </c>
      <c r="F13" s="13">
        <f t="shared" si="0"/>
        <v>449.05</v>
      </c>
    </row>
    <row r="14" spans="1:6" ht="15.6" x14ac:dyDescent="0.3">
      <c r="A14" s="6">
        <v>13</v>
      </c>
      <c r="B14" s="1">
        <v>4000077145</v>
      </c>
      <c r="C14" s="2">
        <v>43838</v>
      </c>
      <c r="D14" s="13">
        <v>471.84</v>
      </c>
      <c r="E14" s="13">
        <v>103.8</v>
      </c>
      <c r="F14" s="13">
        <f t="shared" si="0"/>
        <v>575.64</v>
      </c>
    </row>
    <row r="15" spans="1:6" ht="15.6" x14ac:dyDescent="0.3">
      <c r="A15" s="6">
        <v>14</v>
      </c>
      <c r="B15" s="1">
        <v>4000077177</v>
      </c>
      <c r="C15" s="2">
        <v>43838</v>
      </c>
      <c r="D15" s="13">
        <v>1681.47</v>
      </c>
      <c r="E15" s="13">
        <v>369.92</v>
      </c>
      <c r="F15" s="13">
        <f t="shared" si="0"/>
        <v>2051.39</v>
      </c>
    </row>
    <row r="16" spans="1:6" ht="15.6" x14ac:dyDescent="0.3">
      <c r="A16" s="6">
        <v>15</v>
      </c>
      <c r="B16" s="1">
        <v>4000077153</v>
      </c>
      <c r="C16" s="2">
        <v>43838</v>
      </c>
      <c r="D16" s="13">
        <v>16.89</v>
      </c>
      <c r="E16" s="13">
        <v>3.72</v>
      </c>
      <c r="F16" s="13">
        <f t="shared" si="0"/>
        <v>20.61</v>
      </c>
    </row>
    <row r="17" spans="1:6" ht="15.6" x14ac:dyDescent="0.3">
      <c r="A17" s="6">
        <v>16</v>
      </c>
      <c r="B17" s="1">
        <v>4000077179</v>
      </c>
      <c r="C17" s="2">
        <v>43838</v>
      </c>
      <c r="D17" s="13">
        <v>350.47</v>
      </c>
      <c r="E17" s="13">
        <v>77.099999999999994</v>
      </c>
      <c r="F17" s="13">
        <f t="shared" si="0"/>
        <v>427.57000000000005</v>
      </c>
    </row>
    <row r="18" spans="1:6" ht="15.6" x14ac:dyDescent="0.3">
      <c r="A18" s="6">
        <v>17</v>
      </c>
      <c r="B18" s="1">
        <v>4006475841</v>
      </c>
      <c r="C18" s="2">
        <v>43844</v>
      </c>
      <c r="D18" s="13">
        <v>12.67</v>
      </c>
      <c r="E18" s="13">
        <v>2.79</v>
      </c>
      <c r="F18" s="13">
        <f t="shared" si="0"/>
        <v>15.46</v>
      </c>
    </row>
    <row r="19" spans="1:6" ht="15.6" x14ac:dyDescent="0.3">
      <c r="A19" s="6">
        <v>18</v>
      </c>
      <c r="B19" s="1">
        <v>4000077167</v>
      </c>
      <c r="C19" s="2">
        <v>43838</v>
      </c>
      <c r="D19" s="13">
        <v>203.02</v>
      </c>
      <c r="E19" s="13">
        <v>44.66</v>
      </c>
      <c r="F19" s="14">
        <f t="shared" si="0"/>
        <v>247.68</v>
      </c>
    </row>
    <row r="20" spans="1:6" ht="15.6" x14ac:dyDescent="0.3">
      <c r="A20" s="6">
        <v>19</v>
      </c>
      <c r="B20" s="1">
        <v>4000077178</v>
      </c>
      <c r="C20" s="2">
        <v>43838</v>
      </c>
      <c r="D20" s="13">
        <v>245.89</v>
      </c>
      <c r="E20" s="15">
        <v>54.1</v>
      </c>
      <c r="F20" s="16">
        <f t="shared" si="0"/>
        <v>299.99</v>
      </c>
    </row>
    <row r="21" spans="1:6" ht="15.6" x14ac:dyDescent="0.3">
      <c r="A21" s="6">
        <v>20</v>
      </c>
      <c r="B21" s="1">
        <v>4000077146</v>
      </c>
      <c r="C21" s="2">
        <v>43838</v>
      </c>
      <c r="D21" s="13">
        <v>136.86000000000001</v>
      </c>
      <c r="E21" s="15">
        <v>30.11</v>
      </c>
      <c r="F21" s="16">
        <f t="shared" si="0"/>
        <v>166.97000000000003</v>
      </c>
    </row>
    <row r="22" spans="1:6" ht="15.6" x14ac:dyDescent="0.3">
      <c r="A22" s="6">
        <v>21</v>
      </c>
      <c r="B22" s="1">
        <v>4006862875</v>
      </c>
      <c r="C22" s="2">
        <v>43845</v>
      </c>
      <c r="D22" s="13">
        <v>1349.89</v>
      </c>
      <c r="E22" s="15">
        <v>296.98</v>
      </c>
      <c r="F22" s="16">
        <f t="shared" si="0"/>
        <v>1646.8700000000001</v>
      </c>
    </row>
    <row r="23" spans="1:6" ht="15.6" x14ac:dyDescent="0.3">
      <c r="A23" s="6">
        <v>22</v>
      </c>
      <c r="B23" s="1">
        <v>4000077144</v>
      </c>
      <c r="C23" s="2">
        <v>43838</v>
      </c>
      <c r="D23" s="17">
        <v>66.87</v>
      </c>
      <c r="E23" s="18">
        <v>14.71</v>
      </c>
      <c r="F23" s="19">
        <f>D23+E23</f>
        <v>81.580000000000013</v>
      </c>
    </row>
    <row r="24" spans="1:6" ht="15.6" x14ac:dyDescent="0.3">
      <c r="A24" s="6">
        <v>23</v>
      </c>
      <c r="B24" s="1">
        <v>4000077147</v>
      </c>
      <c r="C24" s="2">
        <v>43838</v>
      </c>
      <c r="D24" s="20">
        <v>81.75</v>
      </c>
      <c r="E24" s="18">
        <v>17.989999999999998</v>
      </c>
      <c r="F24" s="19">
        <f t="shared" ref="F24:F53" si="1">D24+E24</f>
        <v>99.74</v>
      </c>
    </row>
    <row r="25" spans="1:6" ht="15.6" x14ac:dyDescent="0.3">
      <c r="A25" s="6">
        <v>24</v>
      </c>
      <c r="B25" s="1">
        <v>4000077183</v>
      </c>
      <c r="C25" s="2">
        <v>43838</v>
      </c>
      <c r="D25" s="13">
        <v>11.54</v>
      </c>
      <c r="E25" s="18">
        <v>2.54</v>
      </c>
      <c r="F25" s="19">
        <f t="shared" si="1"/>
        <v>14.079999999999998</v>
      </c>
    </row>
    <row r="26" spans="1:6" ht="15.6" x14ac:dyDescent="0.3">
      <c r="A26" s="6">
        <v>25</v>
      </c>
      <c r="B26" s="1">
        <v>4006862877</v>
      </c>
      <c r="C26" s="2">
        <v>43845</v>
      </c>
      <c r="D26" s="13">
        <v>23.55</v>
      </c>
      <c r="E26" s="18">
        <v>5.18</v>
      </c>
      <c r="F26" s="19">
        <f t="shared" si="1"/>
        <v>28.73</v>
      </c>
    </row>
    <row r="27" spans="1:6" ht="15.6" x14ac:dyDescent="0.3">
      <c r="A27" s="6">
        <v>26</v>
      </c>
      <c r="B27" s="1">
        <v>4000077159</v>
      </c>
      <c r="C27" s="2">
        <v>43838</v>
      </c>
      <c r="D27" s="13">
        <v>20.65</v>
      </c>
      <c r="E27" s="18">
        <v>4.54</v>
      </c>
      <c r="F27" s="19">
        <f t="shared" si="1"/>
        <v>25.189999999999998</v>
      </c>
    </row>
    <row r="28" spans="1:6" ht="15.6" x14ac:dyDescent="0.3">
      <c r="A28" s="6">
        <v>27</v>
      </c>
      <c r="B28" s="1">
        <v>4000077150</v>
      </c>
      <c r="C28" s="2">
        <v>43838</v>
      </c>
      <c r="D28" s="13">
        <v>548.24</v>
      </c>
      <c r="E28" s="18">
        <v>120.61</v>
      </c>
      <c r="F28" s="19">
        <f t="shared" si="1"/>
        <v>668.85</v>
      </c>
    </row>
    <row r="29" spans="1:6" ht="15.6" x14ac:dyDescent="0.3">
      <c r="A29" s="6">
        <v>28</v>
      </c>
      <c r="B29" s="1">
        <v>4006862878</v>
      </c>
      <c r="C29" s="2">
        <v>43845</v>
      </c>
      <c r="D29" s="13">
        <v>23.55</v>
      </c>
      <c r="E29" s="18">
        <v>5.18</v>
      </c>
      <c r="F29" s="19">
        <f t="shared" si="1"/>
        <v>28.73</v>
      </c>
    </row>
    <row r="30" spans="1:6" ht="15.6" x14ac:dyDescent="0.3">
      <c r="A30" s="6">
        <v>29</v>
      </c>
      <c r="B30" s="1">
        <v>4006475842</v>
      </c>
      <c r="C30" s="2">
        <v>43844</v>
      </c>
      <c r="D30" s="13">
        <v>297.81</v>
      </c>
      <c r="E30" s="18">
        <v>65.52</v>
      </c>
      <c r="F30" s="19">
        <f t="shared" si="1"/>
        <v>363.33</v>
      </c>
    </row>
    <row r="31" spans="1:6" ht="15.6" x14ac:dyDescent="0.3">
      <c r="A31" s="6">
        <v>30</v>
      </c>
      <c r="B31" s="1">
        <v>4000077155</v>
      </c>
      <c r="C31" s="2">
        <v>43838</v>
      </c>
      <c r="D31" s="13">
        <v>23.21</v>
      </c>
      <c r="E31" s="18">
        <v>5.1100000000000003</v>
      </c>
      <c r="F31" s="19">
        <f t="shared" si="1"/>
        <v>28.32</v>
      </c>
    </row>
    <row r="32" spans="1:6" ht="15.6" x14ac:dyDescent="0.3">
      <c r="A32" s="6">
        <v>31</v>
      </c>
      <c r="B32" s="1">
        <v>4000077181</v>
      </c>
      <c r="C32" s="2">
        <v>43838</v>
      </c>
      <c r="D32" s="13">
        <v>40.99</v>
      </c>
      <c r="E32" s="18">
        <v>9.02</v>
      </c>
      <c r="F32" s="19">
        <f t="shared" si="1"/>
        <v>50.010000000000005</v>
      </c>
    </row>
    <row r="33" spans="1:6" ht="15.6" x14ac:dyDescent="0.3">
      <c r="A33" s="6">
        <v>32</v>
      </c>
      <c r="B33" s="1">
        <v>4000077174</v>
      </c>
      <c r="C33" s="2">
        <v>43838</v>
      </c>
      <c r="D33" s="13">
        <v>80.099999999999994</v>
      </c>
      <c r="E33" s="18">
        <v>17.62</v>
      </c>
      <c r="F33" s="19">
        <f t="shared" si="1"/>
        <v>97.72</v>
      </c>
    </row>
    <row r="34" spans="1:6" ht="15.6" x14ac:dyDescent="0.3">
      <c r="A34" s="6">
        <v>33</v>
      </c>
      <c r="B34" s="1">
        <v>4000077151</v>
      </c>
      <c r="C34" s="2">
        <v>43838</v>
      </c>
      <c r="D34" s="13">
        <v>124.14</v>
      </c>
      <c r="E34" s="18">
        <v>27.31</v>
      </c>
      <c r="F34" s="19">
        <f t="shared" si="1"/>
        <v>151.44999999999999</v>
      </c>
    </row>
    <row r="35" spans="1:6" ht="15.6" x14ac:dyDescent="0.3">
      <c r="A35" s="6">
        <v>34</v>
      </c>
      <c r="B35" s="1">
        <v>4000077175</v>
      </c>
      <c r="C35" s="2">
        <v>43838</v>
      </c>
      <c r="D35" s="13">
        <v>76.349999999999994</v>
      </c>
      <c r="E35" s="18">
        <v>16.8</v>
      </c>
      <c r="F35" s="19">
        <f t="shared" si="1"/>
        <v>93.149999999999991</v>
      </c>
    </row>
    <row r="36" spans="1:6" ht="15.6" x14ac:dyDescent="0.3">
      <c r="A36" s="6">
        <v>35</v>
      </c>
      <c r="B36" s="1">
        <v>4000077171</v>
      </c>
      <c r="C36" s="2">
        <v>43838</v>
      </c>
      <c r="D36" s="13">
        <v>22.24</v>
      </c>
      <c r="E36" s="18">
        <v>4.8899999999999997</v>
      </c>
      <c r="F36" s="19">
        <f t="shared" si="1"/>
        <v>27.13</v>
      </c>
    </row>
    <row r="37" spans="1:6" ht="15.6" x14ac:dyDescent="0.3">
      <c r="A37" s="6">
        <v>36</v>
      </c>
      <c r="B37" s="1">
        <v>4000077165</v>
      </c>
      <c r="C37" s="2">
        <v>43838</v>
      </c>
      <c r="D37" s="13">
        <v>155.13999999999999</v>
      </c>
      <c r="E37" s="18">
        <v>34.130000000000003</v>
      </c>
      <c r="F37" s="19">
        <f t="shared" si="1"/>
        <v>189.26999999999998</v>
      </c>
    </row>
    <row r="38" spans="1:6" ht="15.6" x14ac:dyDescent="0.3">
      <c r="A38" s="6">
        <v>37</v>
      </c>
      <c r="B38" s="1">
        <v>4000077176</v>
      </c>
      <c r="C38" s="2">
        <v>43838</v>
      </c>
      <c r="D38" s="13">
        <v>124.8</v>
      </c>
      <c r="E38" s="18">
        <v>27.46</v>
      </c>
      <c r="F38" s="19">
        <f t="shared" si="1"/>
        <v>152.26</v>
      </c>
    </row>
    <row r="39" spans="1:6" ht="15.6" x14ac:dyDescent="0.3">
      <c r="A39" s="6">
        <v>38</v>
      </c>
      <c r="B39" s="1">
        <v>4000077182</v>
      </c>
      <c r="C39" s="2">
        <v>43838</v>
      </c>
      <c r="D39" s="13">
        <v>20.65</v>
      </c>
      <c r="E39" s="18">
        <v>4.54</v>
      </c>
      <c r="F39" s="19">
        <f t="shared" si="1"/>
        <v>25.189999999999998</v>
      </c>
    </row>
    <row r="40" spans="1:6" ht="15.6" x14ac:dyDescent="0.3">
      <c r="A40" s="6">
        <v>39</v>
      </c>
      <c r="B40" s="1">
        <v>4000077163</v>
      </c>
      <c r="C40" s="2">
        <v>43838</v>
      </c>
      <c r="D40" s="13">
        <v>125.23</v>
      </c>
      <c r="E40" s="18">
        <v>27.55</v>
      </c>
      <c r="F40" s="19">
        <f t="shared" si="1"/>
        <v>152.78</v>
      </c>
    </row>
    <row r="41" spans="1:6" ht="15.6" x14ac:dyDescent="0.3">
      <c r="A41" s="6">
        <v>40</v>
      </c>
      <c r="B41" s="1">
        <v>4000077170</v>
      </c>
      <c r="C41" s="2">
        <v>43838</v>
      </c>
      <c r="D41" s="13">
        <v>291.05</v>
      </c>
      <c r="E41" s="18">
        <v>64.03</v>
      </c>
      <c r="F41" s="19">
        <f t="shared" si="1"/>
        <v>355.08000000000004</v>
      </c>
    </row>
    <row r="42" spans="1:6" ht="15.6" x14ac:dyDescent="0.3">
      <c r="A42" s="6">
        <v>41</v>
      </c>
      <c r="B42" s="1">
        <v>4000077152</v>
      </c>
      <c r="C42" s="2">
        <v>43838</v>
      </c>
      <c r="D42" s="13">
        <v>545.01</v>
      </c>
      <c r="E42" s="18">
        <v>119.9</v>
      </c>
      <c r="F42" s="19">
        <f t="shared" si="1"/>
        <v>664.91</v>
      </c>
    </row>
    <row r="43" spans="1:6" ht="15.6" x14ac:dyDescent="0.3">
      <c r="A43" s="6">
        <v>42</v>
      </c>
      <c r="B43" s="1">
        <v>4000077158</v>
      </c>
      <c r="C43" s="2">
        <v>43838</v>
      </c>
      <c r="D43" s="13">
        <v>279.77</v>
      </c>
      <c r="E43" s="18">
        <v>61.55</v>
      </c>
      <c r="F43" s="19">
        <f t="shared" si="1"/>
        <v>341.32</v>
      </c>
    </row>
    <row r="44" spans="1:6" ht="15.6" x14ac:dyDescent="0.3">
      <c r="A44" s="6">
        <v>43</v>
      </c>
      <c r="B44" s="1">
        <v>4000077164</v>
      </c>
      <c r="C44" s="2">
        <v>43838</v>
      </c>
      <c r="D44" s="13">
        <v>138.5</v>
      </c>
      <c r="E44" s="18">
        <v>30.47</v>
      </c>
      <c r="F44" s="19">
        <f t="shared" si="1"/>
        <v>168.97</v>
      </c>
    </row>
    <row r="45" spans="1:6" ht="15.6" x14ac:dyDescent="0.3">
      <c r="A45" s="6">
        <v>44</v>
      </c>
      <c r="B45" s="1">
        <v>4000077162</v>
      </c>
      <c r="C45" s="2">
        <v>43838</v>
      </c>
      <c r="D45" s="13">
        <v>330.74</v>
      </c>
      <c r="E45" s="18">
        <v>72.760000000000005</v>
      </c>
      <c r="F45" s="19">
        <f t="shared" si="1"/>
        <v>403.5</v>
      </c>
    </row>
    <row r="46" spans="1:6" ht="15.6" x14ac:dyDescent="0.3">
      <c r="A46" s="6">
        <v>45</v>
      </c>
      <c r="B46" s="1">
        <v>4006862879</v>
      </c>
      <c r="C46" s="2">
        <v>43845</v>
      </c>
      <c r="D46" s="13">
        <v>224.14</v>
      </c>
      <c r="E46" s="18">
        <v>49.31</v>
      </c>
      <c r="F46" s="19">
        <f t="shared" si="1"/>
        <v>273.45</v>
      </c>
    </row>
    <row r="47" spans="1:6" ht="15.6" x14ac:dyDescent="0.3">
      <c r="A47" s="6">
        <v>46</v>
      </c>
      <c r="B47" s="1">
        <v>4000077185</v>
      </c>
      <c r="C47" s="2">
        <v>43838</v>
      </c>
      <c r="D47" s="13">
        <v>28.35</v>
      </c>
      <c r="E47" s="18">
        <v>6.24</v>
      </c>
      <c r="F47" s="19">
        <f t="shared" si="1"/>
        <v>34.590000000000003</v>
      </c>
    </row>
    <row r="48" spans="1:6" ht="15.6" x14ac:dyDescent="0.3">
      <c r="A48" s="6">
        <v>47</v>
      </c>
      <c r="B48" s="1">
        <v>4000077166</v>
      </c>
      <c r="C48" s="2">
        <v>43838</v>
      </c>
      <c r="D48" s="21">
        <v>93.56</v>
      </c>
      <c r="E48" s="18">
        <v>20.58</v>
      </c>
      <c r="F48" s="19">
        <f t="shared" si="1"/>
        <v>114.14</v>
      </c>
    </row>
    <row r="49" spans="1:6" ht="15.6" x14ac:dyDescent="0.3">
      <c r="A49" s="6">
        <v>48</v>
      </c>
      <c r="B49" s="1">
        <v>4000077172</v>
      </c>
      <c r="C49" s="2">
        <v>43838</v>
      </c>
      <c r="D49" s="21">
        <v>20.65</v>
      </c>
      <c r="E49" s="18">
        <v>4.54</v>
      </c>
      <c r="F49" s="19">
        <f t="shared" si="1"/>
        <v>25.189999999999998</v>
      </c>
    </row>
    <row r="50" spans="1:6" ht="15.6" x14ac:dyDescent="0.3">
      <c r="A50" s="6">
        <v>49</v>
      </c>
      <c r="B50" s="1">
        <v>4000077180</v>
      </c>
      <c r="C50" s="2">
        <v>43838</v>
      </c>
      <c r="D50" s="21">
        <v>15.05</v>
      </c>
      <c r="E50" s="18">
        <v>3.31</v>
      </c>
      <c r="F50" s="19">
        <f t="shared" si="1"/>
        <v>18.36</v>
      </c>
    </row>
    <row r="51" spans="1:6" ht="15.6" x14ac:dyDescent="0.3">
      <c r="A51" s="6">
        <v>50</v>
      </c>
      <c r="B51" s="7" t="s">
        <v>6</v>
      </c>
      <c r="C51" s="2">
        <v>43838</v>
      </c>
      <c r="D51" s="22">
        <v>15.5</v>
      </c>
      <c r="E51" s="18">
        <v>3.41</v>
      </c>
      <c r="F51" s="19">
        <f t="shared" si="1"/>
        <v>18.91</v>
      </c>
    </row>
    <row r="52" spans="1:6" ht="15.6" x14ac:dyDescent="0.3">
      <c r="A52" s="6">
        <v>51</v>
      </c>
      <c r="B52" s="8">
        <v>4000077184</v>
      </c>
      <c r="C52" s="2">
        <v>43838</v>
      </c>
      <c r="D52" s="22">
        <v>23.19</v>
      </c>
      <c r="E52" s="18">
        <v>5.0999999999999996</v>
      </c>
      <c r="F52" s="19">
        <f t="shared" si="1"/>
        <v>28.29</v>
      </c>
    </row>
    <row r="53" spans="1:6" ht="15.6" x14ac:dyDescent="0.3">
      <c r="A53" s="6">
        <v>52</v>
      </c>
      <c r="B53" s="9" t="s">
        <v>7</v>
      </c>
      <c r="C53" s="2">
        <v>43838</v>
      </c>
      <c r="D53" s="23">
        <v>93.32</v>
      </c>
      <c r="E53" s="24">
        <v>20.53</v>
      </c>
      <c r="F53" s="19">
        <f t="shared" si="1"/>
        <v>113.85</v>
      </c>
    </row>
    <row r="54" spans="1:6" x14ac:dyDescent="0.3">
      <c r="D54" s="25">
        <f>SUM(D2:D53)</f>
        <v>17537.629999999994</v>
      </c>
      <c r="E54" s="26">
        <f>SUM(E2:E53)</f>
        <v>3858.2599999999998</v>
      </c>
      <c r="F54" s="25">
        <f>SUM(F2:F53)</f>
        <v>21395.89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21"/>
    </sheetView>
  </sheetViews>
  <sheetFormatPr defaultRowHeight="14.4" x14ac:dyDescent="0.3"/>
  <cols>
    <col min="6" max="6" width="11.109375" customWidth="1"/>
    <col min="7" max="7" width="12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pc1</cp:lastModifiedBy>
  <dcterms:created xsi:type="dcterms:W3CDTF">2019-12-16T16:30:04Z</dcterms:created>
  <dcterms:modified xsi:type="dcterms:W3CDTF">2020-01-31T12:43:05Z</dcterms:modified>
</cp:coreProperties>
</file>